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Desktop/FY 2023 Backup/Contracts/Trauma Centers/"/>
    </mc:Choice>
  </mc:AlternateContent>
  <xr:revisionPtr revIDLastSave="0" documentId="13_ncr:1_{F1F90416-D1DE-D143-8AE3-71E082F5AF71}" xr6:coauthVersionLast="47" xr6:coauthVersionMax="47" xr10:uidLastSave="{00000000-0000-0000-0000-000000000000}"/>
  <bookViews>
    <workbookView xWindow="-74240" yWindow="2900" windowWidth="48340" windowHeight="20500" activeTab="4" xr2:uid="{00000000-000D-0000-FFFF-FFFF00000000}"/>
  </bookViews>
  <sheets>
    <sheet name="PROPOSED FY2023 PBP Criteria" sheetId="3" r:id="rId1"/>
    <sheet name="LEVEL I &amp; II" sheetId="4" r:id="rId2"/>
    <sheet name="LEVEL III" sheetId="6" r:id="rId3"/>
    <sheet name="LEVEL IV" sheetId="7" r:id="rId4"/>
    <sheet name="BURN" sheetId="8" r:id="rId5"/>
  </sheets>
  <definedNames>
    <definedName name="_xlnm.Print_Area" localSheetId="4">BURN!$B$2:$F$19</definedName>
    <definedName name="_xlnm.Print_Area" localSheetId="1">'LEVEL I &amp; II'!$B$2:$F$17</definedName>
    <definedName name="_xlnm.Print_Area" localSheetId="2">'LEVEL III'!$B$2:$F$16</definedName>
    <definedName name="_xlnm.Print_Area" localSheetId="3">'LEVEL IV'!$B$1:$F$18</definedName>
    <definedName name="_xlnm.Print_Area" localSheetId="0">'PROPOSED FY2023 PBP Criteria'!$B$1:$F$20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8" l="1"/>
  <c r="F15" i="6"/>
  <c r="F14" i="8" l="1"/>
  <c r="F15" i="8" l="1"/>
  <c r="D12" i="7" l="1"/>
  <c r="D15" i="6"/>
  <c r="F16" i="4"/>
  <c r="D16" i="4"/>
  <c r="F17" i="4" l="1"/>
  <c r="F13" i="7"/>
  <c r="F16" i="6"/>
</calcChain>
</file>

<file path=xl/sharedStrings.xml><?xml version="1.0" encoding="utf-8"?>
<sst xmlns="http://schemas.openxmlformats.org/spreadsheetml/2006/main" count="155" uniqueCount="75">
  <si>
    <t xml:space="preserve">Criteria for All Centers </t>
  </si>
  <si>
    <t>Level I &amp; II Centers</t>
  </si>
  <si>
    <t>Level III Centers</t>
  </si>
  <si>
    <t xml:space="preserve">Level IV Centers </t>
  </si>
  <si>
    <t>Domain</t>
  </si>
  <si>
    <t>System Participation</t>
  </si>
  <si>
    <t xml:space="preserve">GQIP </t>
  </si>
  <si>
    <t xml:space="preserve">ACS Optimal Resources Document Criteria </t>
  </si>
  <si>
    <t>% of Total Readiness Dollars</t>
  </si>
  <si>
    <t>% Risk</t>
  </si>
  <si>
    <t xml:space="preserve">Level I &amp; II Center Specific Criteria </t>
  </si>
  <si>
    <t>Level III Center Specific Criteria</t>
  </si>
  <si>
    <t xml:space="preserve">Level IV Center Specific Criteria </t>
  </si>
  <si>
    <t xml:space="preserve">Total at Risk % Level I &amp; II specific criteria </t>
  </si>
  <si>
    <t>Total at Risk % Criteria for All Centers</t>
  </si>
  <si>
    <t>Total at Risk % Level I &amp; Level II Trauma Centers</t>
  </si>
  <si>
    <t>Total at Risk % Level III Trauma Centers</t>
  </si>
  <si>
    <t xml:space="preserve">Total at Risk % Level III specific criteria </t>
  </si>
  <si>
    <t>Total at Risk % Level IV Trauma Centers</t>
  </si>
  <si>
    <t xml:space="preserve">Total at Risk % Level IV specific criteria </t>
  </si>
  <si>
    <t>Burn Center Specific Criteria</t>
  </si>
  <si>
    <t>9. Trauma Medical Director must be member of the Georgia Chapter Committee on Trauma (COT)</t>
  </si>
  <si>
    <t>11. TQIP Participation</t>
  </si>
  <si>
    <t>8. Participation in Level III/Level IV workgroup</t>
  </si>
  <si>
    <t>10. Participation by burn program staff member in Burn Center Workgroup</t>
  </si>
  <si>
    <t>11. Burn Center Medical Director must be member of the Georgia Chapter Committee on Trauma (COT)</t>
  </si>
  <si>
    <t>Total at Risk % Burn Centers</t>
  </si>
  <si>
    <t>FY 2022 LEVEL IV PBP CRITERIA</t>
  </si>
  <si>
    <t xml:space="preserve">FY 2022 LEVEL III PBP CRITERIA </t>
  </si>
  <si>
    <t>FY 2022 LEVEL I &amp; II PBP CRITERIA</t>
  </si>
  <si>
    <t>* Compliance timeframe defined as calendar year 2022</t>
  </si>
  <si>
    <t>1. 75% TMD Call Participation in Quarterly TMD/GA COT/GQIP Conference Calls *</t>
  </si>
  <si>
    <t>2. 75% TPM participation in Georgia Committee for Trauma Excellence (GCTE) meetings.*</t>
  </si>
  <si>
    <r>
      <t xml:space="preserve">4. Spring 2023 meeting attendance by  </t>
    </r>
    <r>
      <rPr>
        <b/>
        <u/>
        <sz val="11"/>
        <color theme="1"/>
        <rFont val="Calibri (Body)"/>
      </rPr>
      <t>BOTH</t>
    </r>
    <r>
      <rPr>
        <sz val="11"/>
        <color theme="1"/>
        <rFont val="Calibri"/>
        <family val="2"/>
        <scheme val="minor"/>
      </rPr>
      <t xml:space="preserve"> TMD (or designee)/Physician Leader (or designee for Level IV) </t>
    </r>
    <r>
      <rPr>
        <b/>
        <u/>
        <sz val="11"/>
        <color theme="1"/>
        <rFont val="Calibri (Body)"/>
      </rPr>
      <t>AND</t>
    </r>
    <r>
      <rPr>
        <sz val="11"/>
        <color theme="1"/>
        <rFont val="Calibri"/>
        <family val="2"/>
        <scheme val="minor"/>
      </rPr>
      <t xml:space="preserve"> Trauma Program Manager (or designee)</t>
    </r>
  </si>
  <si>
    <t>5. 75% Participation by appointed Senior Executive in quarterly Trauma Administrators Group meetings .*</t>
  </si>
  <si>
    <t>8. Participation by trauma program staff member in ONE GCTE official subcommittee*</t>
  </si>
  <si>
    <t>8. Participation in Rural/Level III/Level IV workgroup*</t>
  </si>
  <si>
    <t>13.  Achieve &amp; Maintain ACS Verification by 6.30.2025</t>
  </si>
  <si>
    <t>2. 75% BPM participation in Georgia Committee for Trauma Excellence (GCTE) meetings.*</t>
  </si>
  <si>
    <t>1. 75% BMD Call Participation in Quarterly TMD/GA COT/GQIP Conference Calls *</t>
  </si>
  <si>
    <t>7. Timely quarterly NTDS data submissions</t>
  </si>
  <si>
    <t>5. 75% Participation by appointed Senior Executive in quarterly Trauma Administrators Group meetings.*</t>
  </si>
  <si>
    <t>GQIP</t>
  </si>
  <si>
    <t>6. Peer Review Committee attendance at 50% for all Peer Review Committee required members.**</t>
  </si>
  <si>
    <t>11. In Level I and II trauma centers, the TPM must be full-time and dedicated to the trauma program.**</t>
  </si>
  <si>
    <t>12. Trauma registry FTE meets minimum requirement.**</t>
  </si>
  <si>
    <t>13.  Achieve &amp; maintain ACS Verification by 6.30.2023</t>
  </si>
  <si>
    <t xml:space="preserve">14. Participation in external data validation visit </t>
  </si>
  <si>
    <t xml:space="preserve">15. Timely email submission of facility-specific TQIP performance matrix and drill-down exercises for spring and summer meetings </t>
  </si>
  <si>
    <t>16. National TQIP meeting attendance by TPM (or designee), TMD (or designee) with strong consideration to TPIC  &amp; Registar attendance/involvement</t>
  </si>
  <si>
    <t xml:space="preserve">9. Multidisciplinary participation in "MARCH PAWS" rural trauma educational initiative by hosting the course at the level IV trauma center.  </t>
  </si>
  <si>
    <r>
      <t xml:space="preserve">3. 2022 Summer "Day of  Trauma" (St. Simons) GQIP mtg attendance by </t>
    </r>
    <r>
      <rPr>
        <u/>
        <sz val="11"/>
        <color theme="1"/>
        <rFont val="Calibri (Body)"/>
      </rPr>
      <t>BOTH</t>
    </r>
    <r>
      <rPr>
        <sz val="11"/>
        <color theme="1"/>
        <rFont val="Calibri"/>
        <family val="2"/>
        <scheme val="minor"/>
      </rPr>
      <t xml:space="preserve"> TMD (or designee)/Physician Leader (or designee for Level IV </t>
    </r>
    <r>
      <rPr>
        <u/>
        <sz val="11"/>
        <color theme="1"/>
        <rFont val="Calibri (Body)"/>
      </rPr>
      <t>AND</t>
    </r>
    <r>
      <rPr>
        <sz val="11"/>
        <color theme="1"/>
        <rFont val="Calibri"/>
        <family val="2"/>
        <scheme val="minor"/>
      </rPr>
      <t xml:space="preserve"> TPM (and/or Designee)</t>
    </r>
  </si>
  <si>
    <t>10. Surgeon response time compliant with established thresholds**</t>
  </si>
  <si>
    <r>
      <t xml:space="preserve">4. Spring 2023 meeting attendance by  </t>
    </r>
    <r>
      <rPr>
        <b/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TMD (or designee)/Physician Leader (or designee for Level IV) </t>
    </r>
    <r>
      <rPr>
        <b/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Trauma Program Manager (or designee)</t>
    </r>
  </si>
  <si>
    <r>
      <t xml:space="preserve">3. 2022 Summer "Day of  Trauma" (St. Simons) GQIP mtg attendance by </t>
    </r>
    <r>
      <rPr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TMD (or designee)/Physician Leader (or designee for Level IV </t>
    </r>
    <r>
      <rPr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TPM (and/or Designee)</t>
    </r>
  </si>
  <si>
    <t>FY 2023 PBP CRITERIA</t>
  </si>
  <si>
    <t xml:space="preserve">14. Multidisciplinary participation in "MARCH PAWS" rural trauma educational initiative by hosting the course at the level III trauma center.  </t>
  </si>
  <si>
    <t>6. Peer Review Committee attendance 50% *</t>
  </si>
  <si>
    <t>7. Identify two quality metrics, with associated reports for reporting and sharing in the GQIP statewide quality collaborative  (9.13)</t>
  </si>
  <si>
    <t xml:space="preserve">8. The burn program regularly participates in regional education related to burn care (17.2) </t>
  </si>
  <si>
    <t>9. Attendance at burn continuing education meetings by Burn Surgeon, Burn Nursing leader &amp; Burn Therapy in regional, national or international (3.11, 6.7, 7.8)</t>
  </si>
  <si>
    <t xml:space="preserve">ABA Verification Criteria </t>
  </si>
  <si>
    <t>ABA Verification Criteria effective October 1, 2019:  https://ameriburn.org/quality-care/burn-center-verification/verification-criteria/verification-criteria-effective-october-1-2019/</t>
  </si>
  <si>
    <r>
      <t xml:space="preserve">3. 2022 Summer "Day of  Trauma" (St. Simons) GQIP mtg attendance by </t>
    </r>
    <r>
      <rPr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BMD (or designee)/Physician Leader (or designee for Level IV </t>
    </r>
    <r>
      <rPr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BPM (and/or Designee)</t>
    </r>
  </si>
  <si>
    <r>
      <t xml:space="preserve">4. Spring 2023 meeting attendance by  </t>
    </r>
    <r>
      <rPr>
        <b/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BMD (or designee)/Physician Leader (or designee for Level IV) </t>
    </r>
    <r>
      <rPr>
        <b/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Burn Program Manager (or designee)</t>
    </r>
  </si>
  <si>
    <t xml:space="preserve">**Per the 2022 Published "Optimal Resources for Care of the Injured Patient" </t>
  </si>
  <si>
    <t xml:space="preserve">**Per the 2014 Published "Optimal Resources for Care of the Injured Patient" </t>
  </si>
  <si>
    <t>**Per the 2022 Published "Optimal Resources for Care of the Injured Patient" (2014 Standards for Level IV Trauma Centers)</t>
  </si>
  <si>
    <t xml:space="preserve">Burn Centers </t>
  </si>
  <si>
    <t>ACS Optimal Resources Document Criteria (ABA Criteria for Burn Centers)</t>
  </si>
  <si>
    <r>
      <t xml:space="preserve">3. 2022 Summer "Day of  Trauma" (St. Simons) GQIP mtg attendance by </t>
    </r>
    <r>
      <rPr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TMD (or designee)/Physician Leader (or designee for Level IV </t>
    </r>
    <r>
      <rPr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TPM (and/or Designee)</t>
    </r>
  </si>
  <si>
    <r>
      <t xml:space="preserve">4. Spring 2023 meeting attendance by  </t>
    </r>
    <r>
      <rPr>
        <b/>
        <u/>
        <sz val="12"/>
        <color theme="1"/>
        <rFont val="Calibri (Body)"/>
      </rPr>
      <t>BOTH</t>
    </r>
    <r>
      <rPr>
        <sz val="12"/>
        <color theme="1"/>
        <rFont val="Calibri"/>
        <family val="2"/>
        <scheme val="minor"/>
      </rPr>
      <t xml:space="preserve"> TMD (or designee)/Physician Leader (or designee for Level IV) </t>
    </r>
    <r>
      <rPr>
        <b/>
        <u/>
        <sz val="12"/>
        <color theme="1"/>
        <rFont val="Calibri (Body)"/>
      </rPr>
      <t>AND</t>
    </r>
    <r>
      <rPr>
        <sz val="12"/>
        <color theme="1"/>
        <rFont val="Calibri"/>
        <family val="2"/>
        <scheme val="minor"/>
      </rPr>
      <t xml:space="preserve"> Trauma Program Manager (or designee)</t>
    </r>
  </si>
  <si>
    <t xml:space="preserve">10. Submit aggregate report of ED LOS for trauma transfer patients to GQIP Collaborative </t>
  </si>
  <si>
    <t>(SAME AS #7 above) Identify two quality metrics, with associated reports for reporting and sharing in the GQIP statewide quality collaborative  (9.13)</t>
  </si>
  <si>
    <t xml:space="preserve">FY 2023 BURN CENTER PBP CRITERIA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</si>
</sst>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 (Body)"/>
    </font>
    <font>
      <b/>
      <sz val="18"/>
      <color theme="1"/>
      <name val="Calibri (Body)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"/>
      <name val="Calibri (Body)"/>
    </font>
    <font>
      <b/>
      <u/>
      <sz val="12"/>
      <color theme="1"/>
      <name val="Calibri (Body)"/>
    </font>
    <font>
      <sz val="12"/>
      <color theme="1"/>
      <name val="Calibri"/>
      <family val="2"/>
    </font>
    <font>
      <u/>
      <sz val="12"/>
      <color theme="1"/>
      <name val="Calibri (Body)"/>
    </font>
    <font>
      <sz val="12"/>
      <color theme="9" tint="0.79998168889431442"/>
      <name val="Calibri"/>
      <family val="2"/>
      <scheme val="minor"/>
    </font>
    <font>
      <b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Fill="1"/>
    <xf numFmtId="0" fontId="0" fillId="5" borderId="0" xfId="0" applyFill="1" applyBorder="1" applyAlignment="1">
      <alignment vertical="center"/>
    </xf>
    <xf numFmtId="0" fontId="3" fillId="0" borderId="0" xfId="0" applyFont="1"/>
    <xf numFmtId="0" fontId="0" fillId="0" borderId="0" xfId="0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justify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0" fillId="3" borderId="3" xfId="0" applyFill="1" applyBorder="1"/>
    <xf numFmtId="0" fontId="1" fillId="4" borderId="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justify" vertical="center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5" borderId="0" xfId="0" applyFill="1" applyBorder="1"/>
    <xf numFmtId="0" fontId="6" fillId="4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8" borderId="3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5" borderId="7" xfId="0" applyFont="1" applyFill="1" applyBorder="1" applyAlignment="1">
      <alignment vertical="center"/>
    </xf>
    <xf numFmtId="0" fontId="0" fillId="5" borderId="3" xfId="0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/>
    <xf numFmtId="0" fontId="10" fillId="5" borderId="0" xfId="0" applyFont="1" applyFill="1" applyBorder="1" applyAlignment="1">
      <alignment horizontal="justify" vertical="center"/>
    </xf>
    <xf numFmtId="0" fontId="15" fillId="5" borderId="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DEBF7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G22"/>
  <sheetViews>
    <sheetView zoomScale="140" zoomScaleNormal="140" workbookViewId="0">
      <selection activeCell="I16" sqref="I16"/>
    </sheetView>
  </sheetViews>
  <sheetFormatPr baseColWidth="10" defaultColWidth="11" defaultRowHeight="16" x14ac:dyDescent="0.2"/>
  <cols>
    <col min="2" max="2" width="14" style="3" customWidth="1"/>
    <col min="3" max="3" width="44.83203125" customWidth="1"/>
    <col min="4" max="4" width="41.33203125" customWidth="1"/>
    <col min="5" max="5" width="43.33203125" customWidth="1"/>
    <col min="6" max="6" width="38.1640625" customWidth="1"/>
    <col min="7" max="7" width="41.83203125" customWidth="1"/>
  </cols>
  <sheetData>
    <row r="1" spans="2:7" ht="30" customHeight="1" x14ac:dyDescent="0.3">
      <c r="B1" s="114" t="s">
        <v>55</v>
      </c>
      <c r="C1" s="114"/>
      <c r="D1" s="114"/>
      <c r="E1" s="114"/>
      <c r="F1" s="114"/>
    </row>
    <row r="2" spans="2:7" ht="17" thickBot="1" x14ac:dyDescent="0.25"/>
    <row r="3" spans="2:7" ht="20" thickBot="1" x14ac:dyDescent="0.3">
      <c r="B3" s="94" t="s">
        <v>4</v>
      </c>
      <c r="C3" s="94" t="s">
        <v>0</v>
      </c>
      <c r="D3" s="95" t="s">
        <v>1</v>
      </c>
      <c r="E3" s="95" t="s">
        <v>2</v>
      </c>
      <c r="F3" s="95" t="s">
        <v>3</v>
      </c>
      <c r="G3" s="76" t="s">
        <v>68</v>
      </c>
    </row>
    <row r="4" spans="2:7" ht="34" x14ac:dyDescent="0.2">
      <c r="B4" s="115" t="s">
        <v>5</v>
      </c>
      <c r="C4" s="84" t="s">
        <v>31</v>
      </c>
      <c r="D4" s="64" t="s">
        <v>35</v>
      </c>
      <c r="E4" s="81" t="s">
        <v>36</v>
      </c>
      <c r="F4" s="81" t="s">
        <v>23</v>
      </c>
      <c r="G4" s="85" t="s">
        <v>24</v>
      </c>
    </row>
    <row r="5" spans="2:7" ht="51" x14ac:dyDescent="0.2">
      <c r="B5" s="115"/>
      <c r="C5" s="84" t="s">
        <v>32</v>
      </c>
      <c r="D5" s="64" t="s">
        <v>21</v>
      </c>
      <c r="E5" s="64" t="s">
        <v>21</v>
      </c>
      <c r="F5" s="68"/>
      <c r="G5" s="85" t="s">
        <v>25</v>
      </c>
    </row>
    <row r="6" spans="2:7" ht="72" customHeight="1" x14ac:dyDescent="0.2">
      <c r="B6" s="115"/>
      <c r="C6" s="86" t="s">
        <v>54</v>
      </c>
      <c r="D6" s="64"/>
      <c r="E6" s="66"/>
      <c r="F6" s="66"/>
      <c r="G6" s="43"/>
    </row>
    <row r="7" spans="2:7" ht="68" x14ac:dyDescent="0.2">
      <c r="B7" s="115"/>
      <c r="C7" s="84" t="s">
        <v>53</v>
      </c>
      <c r="D7" s="64"/>
      <c r="E7" s="65"/>
      <c r="F7" s="66"/>
      <c r="G7" s="43"/>
    </row>
    <row r="8" spans="2:7" ht="43" customHeight="1" x14ac:dyDescent="0.2">
      <c r="B8" s="115"/>
      <c r="C8" s="84" t="s">
        <v>34</v>
      </c>
      <c r="D8" s="67"/>
      <c r="E8" s="68"/>
      <c r="F8" s="77"/>
      <c r="G8" s="43"/>
    </row>
    <row r="9" spans="2:7" ht="68" x14ac:dyDescent="0.2">
      <c r="B9" s="116" t="s">
        <v>69</v>
      </c>
      <c r="C9" s="87" t="s">
        <v>43</v>
      </c>
      <c r="D9" s="69" t="s">
        <v>52</v>
      </c>
      <c r="E9" s="44" t="s">
        <v>52</v>
      </c>
      <c r="F9" s="55" t="s">
        <v>50</v>
      </c>
      <c r="G9" s="88" t="s">
        <v>57</v>
      </c>
    </row>
    <row r="10" spans="2:7" ht="51" x14ac:dyDescent="0.2">
      <c r="B10" s="116"/>
      <c r="C10" s="87" t="s">
        <v>40</v>
      </c>
      <c r="D10" s="70" t="s">
        <v>44</v>
      </c>
      <c r="E10" s="18" t="s">
        <v>22</v>
      </c>
      <c r="F10" s="82"/>
      <c r="G10" s="88" t="s">
        <v>58</v>
      </c>
    </row>
    <row r="11" spans="2:7" s="1" customFormat="1" ht="34" x14ac:dyDescent="0.2">
      <c r="B11" s="116"/>
      <c r="C11" s="87"/>
      <c r="D11" s="69" t="s">
        <v>45</v>
      </c>
      <c r="E11" s="44" t="s">
        <v>45</v>
      </c>
      <c r="F11" s="82"/>
      <c r="G11" s="89" t="s">
        <v>59</v>
      </c>
    </row>
    <row r="12" spans="2:7" s="1" customFormat="1" ht="68" x14ac:dyDescent="0.2">
      <c r="B12" s="116"/>
      <c r="C12" s="87"/>
      <c r="D12" s="69" t="s">
        <v>46</v>
      </c>
      <c r="E12" s="44" t="s">
        <v>37</v>
      </c>
      <c r="F12" s="83"/>
      <c r="G12" s="89" t="s">
        <v>60</v>
      </c>
    </row>
    <row r="13" spans="2:7" s="1" customFormat="1" ht="51" x14ac:dyDescent="0.2">
      <c r="B13" s="75"/>
      <c r="C13" s="87"/>
      <c r="D13" s="69"/>
      <c r="E13" s="55" t="s">
        <v>56</v>
      </c>
      <c r="F13" s="83"/>
      <c r="G13" s="90"/>
    </row>
    <row r="14" spans="2:7" ht="47" customHeight="1" x14ac:dyDescent="0.2">
      <c r="B14" s="117" t="s">
        <v>6</v>
      </c>
      <c r="C14" s="91"/>
      <c r="D14" s="71" t="s">
        <v>47</v>
      </c>
      <c r="E14" s="71" t="s">
        <v>48</v>
      </c>
      <c r="F14" s="33"/>
      <c r="G14" s="106" t="s">
        <v>73</v>
      </c>
    </row>
    <row r="15" spans="2:7" ht="51" x14ac:dyDescent="0.2">
      <c r="B15" s="117"/>
      <c r="C15" s="91"/>
      <c r="D15" s="71" t="s">
        <v>48</v>
      </c>
      <c r="E15" s="74"/>
      <c r="F15" s="33"/>
      <c r="G15" s="92"/>
    </row>
    <row r="16" spans="2:7" ht="80" customHeight="1" x14ac:dyDescent="0.2">
      <c r="B16" s="117"/>
      <c r="C16" s="91"/>
      <c r="D16" s="71" t="s">
        <v>49</v>
      </c>
      <c r="E16" s="33"/>
      <c r="F16" s="33"/>
      <c r="G16" s="92"/>
    </row>
    <row r="17" spans="2:7" ht="61" thickBot="1" x14ac:dyDescent="0.25">
      <c r="B17" s="72" t="s">
        <v>8</v>
      </c>
      <c r="C17" s="93"/>
      <c r="D17" s="58">
        <v>0.8</v>
      </c>
      <c r="E17" s="59">
        <v>0.6</v>
      </c>
      <c r="F17" s="59">
        <v>0.19</v>
      </c>
      <c r="G17" s="60">
        <v>0.5</v>
      </c>
    </row>
    <row r="18" spans="2:7" ht="17" thickBot="1" x14ac:dyDescent="0.25"/>
    <row r="19" spans="2:7" x14ac:dyDescent="0.2">
      <c r="B19" s="108" t="s">
        <v>30</v>
      </c>
      <c r="C19" s="109"/>
      <c r="D19" s="109"/>
      <c r="E19" s="109"/>
      <c r="F19" s="109"/>
      <c r="G19" s="110"/>
    </row>
    <row r="20" spans="2:7" ht="9" customHeight="1" thickBot="1" x14ac:dyDescent="0.25">
      <c r="B20" s="111"/>
      <c r="C20" s="112"/>
      <c r="D20" s="112"/>
      <c r="E20" s="112"/>
      <c r="F20" s="112"/>
      <c r="G20" s="113"/>
    </row>
    <row r="21" spans="2:7" x14ac:dyDescent="0.2">
      <c r="B21" s="108" t="s">
        <v>67</v>
      </c>
      <c r="C21" s="109"/>
      <c r="D21" s="109"/>
      <c r="E21" s="109"/>
      <c r="F21" s="109"/>
      <c r="G21" s="110"/>
    </row>
    <row r="22" spans="2:7" ht="17" thickBot="1" x14ac:dyDescent="0.25">
      <c r="B22" s="111"/>
      <c r="C22" s="112"/>
      <c r="D22" s="112"/>
      <c r="E22" s="112"/>
      <c r="F22" s="112"/>
      <c r="G22" s="113"/>
    </row>
  </sheetData>
  <mergeCells count="6">
    <mergeCell ref="B21:G22"/>
    <mergeCell ref="B1:F1"/>
    <mergeCell ref="B4:B8"/>
    <mergeCell ref="B9:B12"/>
    <mergeCell ref="B14:B16"/>
    <mergeCell ref="B19:G20"/>
  </mergeCells>
  <pageMargins left="0.7" right="0.7" top="0.75" bottom="0.75" header="0.3" footer="0.3"/>
  <pageSetup scale="6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G22"/>
  <sheetViews>
    <sheetView zoomScale="140" zoomScaleNormal="140" workbookViewId="0">
      <selection activeCell="K25" sqref="K25"/>
    </sheetView>
  </sheetViews>
  <sheetFormatPr baseColWidth="10" defaultColWidth="11" defaultRowHeight="16" x14ac:dyDescent="0.2"/>
  <cols>
    <col min="2" max="2" width="12.33203125" customWidth="1"/>
    <col min="3" max="3" width="38.33203125" customWidth="1"/>
    <col min="4" max="4" width="13.33203125" customWidth="1"/>
    <col min="5" max="5" width="44.5" customWidth="1"/>
    <col min="6" max="6" width="23.1640625" customWidth="1"/>
  </cols>
  <sheetData>
    <row r="1" spans="2:7" ht="17" thickBot="1" x14ac:dyDescent="0.25"/>
    <row r="2" spans="2:7" x14ac:dyDescent="0.2">
      <c r="B2" s="118" t="s">
        <v>29</v>
      </c>
      <c r="C2" s="119"/>
      <c r="D2" s="119"/>
      <c r="E2" s="119"/>
      <c r="F2" s="120"/>
    </row>
    <row r="3" spans="2:7" x14ac:dyDescent="0.2">
      <c r="B3" s="6" t="s">
        <v>4</v>
      </c>
      <c r="C3" s="5" t="s">
        <v>0</v>
      </c>
      <c r="D3" s="5" t="s">
        <v>9</v>
      </c>
      <c r="E3" s="5" t="s">
        <v>10</v>
      </c>
      <c r="F3" s="7" t="s">
        <v>9</v>
      </c>
    </row>
    <row r="4" spans="2:7" ht="32" x14ac:dyDescent="0.2">
      <c r="B4" s="121" t="s">
        <v>5</v>
      </c>
      <c r="C4" s="35" t="s">
        <v>31</v>
      </c>
      <c r="D4" s="29">
        <v>5</v>
      </c>
      <c r="E4" s="35" t="s">
        <v>35</v>
      </c>
      <c r="F4" s="30">
        <v>5</v>
      </c>
    </row>
    <row r="5" spans="2:7" ht="32" x14ac:dyDescent="0.2">
      <c r="B5" s="121"/>
      <c r="C5" s="35" t="s">
        <v>32</v>
      </c>
      <c r="D5" s="29">
        <v>5</v>
      </c>
      <c r="E5" s="17" t="s">
        <v>21</v>
      </c>
      <c r="F5" s="30">
        <v>5</v>
      </c>
    </row>
    <row r="6" spans="2:7" ht="64" x14ac:dyDescent="0.2">
      <c r="B6" s="121"/>
      <c r="C6" s="56" t="s">
        <v>51</v>
      </c>
      <c r="D6" s="29">
        <v>5</v>
      </c>
      <c r="E6" s="17"/>
      <c r="F6" s="30"/>
    </row>
    <row r="7" spans="2:7" ht="64" x14ac:dyDescent="0.2">
      <c r="B7" s="121"/>
      <c r="C7" s="35" t="s">
        <v>33</v>
      </c>
      <c r="D7" s="29">
        <v>5</v>
      </c>
      <c r="E7" s="17"/>
      <c r="F7" s="30"/>
    </row>
    <row r="8" spans="2:7" ht="48" x14ac:dyDescent="0.2">
      <c r="B8" s="121"/>
      <c r="C8" s="35" t="s">
        <v>41</v>
      </c>
      <c r="D8" s="31">
        <v>5</v>
      </c>
      <c r="E8" s="21"/>
      <c r="F8" s="32"/>
    </row>
    <row r="9" spans="2:7" ht="31" customHeight="1" x14ac:dyDescent="0.2">
      <c r="B9" s="122" t="s">
        <v>7</v>
      </c>
      <c r="C9" s="44" t="s">
        <v>43</v>
      </c>
      <c r="D9" s="47">
        <v>5</v>
      </c>
      <c r="E9" s="44" t="s">
        <v>52</v>
      </c>
      <c r="F9" s="48">
        <v>5</v>
      </c>
      <c r="G9" s="4"/>
    </row>
    <row r="10" spans="2:7" ht="32" x14ac:dyDescent="0.2">
      <c r="B10" s="122"/>
      <c r="C10" s="44" t="s">
        <v>40</v>
      </c>
      <c r="D10" s="47">
        <v>10</v>
      </c>
      <c r="E10" s="19" t="s">
        <v>44</v>
      </c>
      <c r="F10" s="48">
        <v>5</v>
      </c>
      <c r="G10" s="4"/>
    </row>
    <row r="11" spans="2:7" x14ac:dyDescent="0.2">
      <c r="B11" s="122"/>
      <c r="C11" s="49"/>
      <c r="D11" s="47"/>
      <c r="E11" s="44" t="s">
        <v>45</v>
      </c>
      <c r="F11" s="48">
        <v>10</v>
      </c>
      <c r="G11" s="4"/>
    </row>
    <row r="12" spans="2:7" x14ac:dyDescent="0.2">
      <c r="B12" s="122"/>
      <c r="C12" s="49"/>
      <c r="D12" s="47"/>
      <c r="E12" s="44" t="s">
        <v>46</v>
      </c>
      <c r="F12" s="48">
        <v>0</v>
      </c>
      <c r="G12" s="4"/>
    </row>
    <row r="13" spans="2:7" x14ac:dyDescent="0.2">
      <c r="B13" s="127" t="s">
        <v>6</v>
      </c>
      <c r="C13" s="2"/>
      <c r="D13" s="33"/>
      <c r="E13" s="36" t="s">
        <v>47</v>
      </c>
      <c r="F13" s="34">
        <v>0</v>
      </c>
      <c r="G13" s="4"/>
    </row>
    <row r="14" spans="2:7" ht="48" x14ac:dyDescent="0.2">
      <c r="B14" s="127"/>
      <c r="C14" s="2"/>
      <c r="D14" s="33"/>
      <c r="E14" s="36" t="s">
        <v>48</v>
      </c>
      <c r="F14" s="34">
        <v>5</v>
      </c>
      <c r="G14" s="4"/>
    </row>
    <row r="15" spans="2:7" ht="49" thickBot="1" x14ac:dyDescent="0.25">
      <c r="B15" s="127"/>
      <c r="C15" s="2"/>
      <c r="D15" s="2"/>
      <c r="E15" s="36" t="s">
        <v>49</v>
      </c>
      <c r="F15" s="34">
        <v>5</v>
      </c>
      <c r="G15" s="4"/>
    </row>
    <row r="16" spans="2:7" ht="17" thickBot="1" x14ac:dyDescent="0.25">
      <c r="B16" s="123" t="s">
        <v>14</v>
      </c>
      <c r="C16" s="124"/>
      <c r="D16" s="14">
        <f>SUM(D4:D15)</f>
        <v>40</v>
      </c>
      <c r="E16" s="13" t="s">
        <v>13</v>
      </c>
      <c r="F16" s="14">
        <f>SUM(F4:F15)</f>
        <v>40</v>
      </c>
      <c r="G16" s="4"/>
    </row>
    <row r="17" spans="2:6" ht="17" thickBot="1" x14ac:dyDescent="0.25">
      <c r="B17" s="125" t="s">
        <v>15</v>
      </c>
      <c r="C17" s="126"/>
      <c r="D17" s="126"/>
      <c r="E17" s="126"/>
      <c r="F17" s="12">
        <f>D16+F16</f>
        <v>80</v>
      </c>
    </row>
    <row r="18" spans="2:6" ht="17" thickBot="1" x14ac:dyDescent="0.25"/>
    <row r="19" spans="2:6" x14ac:dyDescent="0.2">
      <c r="B19" s="108" t="s">
        <v>30</v>
      </c>
      <c r="C19" s="109"/>
      <c r="D19" s="109"/>
      <c r="E19" s="109"/>
      <c r="F19" s="110"/>
    </row>
    <row r="20" spans="2:6" ht="17" customHeight="1" thickBot="1" x14ac:dyDescent="0.25">
      <c r="B20" s="111"/>
      <c r="C20" s="112"/>
      <c r="D20" s="112"/>
      <c r="E20" s="112"/>
      <c r="F20" s="113"/>
    </row>
    <row r="21" spans="2:6" x14ac:dyDescent="0.2">
      <c r="B21" s="108" t="s">
        <v>65</v>
      </c>
      <c r="C21" s="109"/>
      <c r="D21" s="109"/>
      <c r="E21" s="109"/>
      <c r="F21" s="110"/>
    </row>
    <row r="22" spans="2:6" ht="17" thickBot="1" x14ac:dyDescent="0.25">
      <c r="B22" s="111"/>
      <c r="C22" s="112"/>
      <c r="D22" s="112"/>
      <c r="E22" s="112"/>
      <c r="F22" s="113"/>
    </row>
  </sheetData>
  <mergeCells count="8">
    <mergeCell ref="B21:F22"/>
    <mergeCell ref="B19:F20"/>
    <mergeCell ref="B2:F2"/>
    <mergeCell ref="B4:B8"/>
    <mergeCell ref="B9:B12"/>
    <mergeCell ref="B16:C16"/>
    <mergeCell ref="B17:E17"/>
    <mergeCell ref="B13:B15"/>
  </mergeCells>
  <pageMargins left="0.25" right="0.25" top="0.75" bottom="0.75" header="0.3" footer="0.3"/>
  <pageSetup fitToWidth="4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F21"/>
  <sheetViews>
    <sheetView zoomScale="140" zoomScaleNormal="140" workbookViewId="0">
      <selection activeCell="B20" sqref="B20:F21"/>
    </sheetView>
  </sheetViews>
  <sheetFormatPr baseColWidth="10" defaultColWidth="11" defaultRowHeight="16" x14ac:dyDescent="0.2"/>
  <cols>
    <col min="2" max="2" width="13.5" customWidth="1"/>
    <col min="3" max="3" width="36.83203125" customWidth="1"/>
    <col min="4" max="4" width="12.5" customWidth="1"/>
    <col min="5" max="5" width="45" customWidth="1"/>
  </cols>
  <sheetData>
    <row r="1" spans="2:6" ht="17" thickBot="1" x14ac:dyDescent="0.25"/>
    <row r="2" spans="2:6" ht="17" thickBot="1" x14ac:dyDescent="0.25">
      <c r="B2" s="134" t="s">
        <v>28</v>
      </c>
      <c r="C2" s="135"/>
      <c r="D2" s="135"/>
      <c r="E2" s="135"/>
      <c r="F2" s="136"/>
    </row>
    <row r="3" spans="2:6" ht="18" thickBot="1" x14ac:dyDescent="0.25">
      <c r="B3" s="40" t="s">
        <v>4</v>
      </c>
      <c r="C3" s="23" t="s">
        <v>0</v>
      </c>
      <c r="D3" s="41" t="s">
        <v>9</v>
      </c>
      <c r="E3" s="16" t="s">
        <v>11</v>
      </c>
      <c r="F3" s="42" t="s">
        <v>9</v>
      </c>
    </row>
    <row r="4" spans="2:6" ht="32" x14ac:dyDescent="0.2">
      <c r="B4" s="121" t="s">
        <v>5</v>
      </c>
      <c r="C4" s="35" t="s">
        <v>31</v>
      </c>
      <c r="D4" s="25">
        <v>5</v>
      </c>
      <c r="E4" s="35" t="s">
        <v>36</v>
      </c>
      <c r="F4" s="61">
        <v>5</v>
      </c>
    </row>
    <row r="5" spans="2:6" ht="48" x14ac:dyDescent="0.2">
      <c r="B5" s="121"/>
      <c r="C5" s="35" t="s">
        <v>32</v>
      </c>
      <c r="D5" s="25">
        <v>5</v>
      </c>
      <c r="E5" s="17" t="s">
        <v>21</v>
      </c>
      <c r="F5" s="26">
        <v>5</v>
      </c>
    </row>
    <row r="6" spans="2:6" ht="64" x14ac:dyDescent="0.2">
      <c r="B6" s="121"/>
      <c r="C6" s="56" t="s">
        <v>51</v>
      </c>
      <c r="D6" s="25">
        <v>5</v>
      </c>
      <c r="E6" s="37"/>
      <c r="F6" s="38"/>
    </row>
    <row r="7" spans="2:6" ht="64" x14ac:dyDescent="0.2">
      <c r="B7" s="121"/>
      <c r="C7" s="35" t="s">
        <v>33</v>
      </c>
      <c r="D7" s="39">
        <v>5</v>
      </c>
      <c r="E7" s="20"/>
      <c r="F7" s="43"/>
    </row>
    <row r="8" spans="2:6" ht="48" x14ac:dyDescent="0.2">
      <c r="B8" s="121"/>
      <c r="C8" s="35" t="s">
        <v>34</v>
      </c>
      <c r="D8" s="39">
        <v>5</v>
      </c>
      <c r="E8" s="20"/>
      <c r="F8" s="43"/>
    </row>
    <row r="9" spans="2:6" ht="48" x14ac:dyDescent="0.2">
      <c r="B9" s="122" t="s">
        <v>7</v>
      </c>
      <c r="C9" s="44" t="s">
        <v>43</v>
      </c>
      <c r="D9" s="27">
        <v>5</v>
      </c>
      <c r="E9" s="44" t="s">
        <v>52</v>
      </c>
      <c r="F9" s="28">
        <v>5</v>
      </c>
    </row>
    <row r="10" spans="2:6" x14ac:dyDescent="0.2">
      <c r="B10" s="122"/>
      <c r="C10" s="44" t="s">
        <v>40</v>
      </c>
      <c r="D10" s="27">
        <v>5</v>
      </c>
      <c r="E10" s="18" t="s">
        <v>22</v>
      </c>
      <c r="F10" s="62">
        <v>0</v>
      </c>
    </row>
    <row r="11" spans="2:6" x14ac:dyDescent="0.2">
      <c r="B11" s="122"/>
      <c r="C11" s="18"/>
      <c r="D11" s="27"/>
      <c r="E11" s="44" t="s">
        <v>45</v>
      </c>
      <c r="F11" s="28">
        <v>5</v>
      </c>
    </row>
    <row r="12" spans="2:6" x14ac:dyDescent="0.2">
      <c r="B12" s="122"/>
      <c r="C12" s="49"/>
      <c r="D12" s="27"/>
      <c r="E12" s="44" t="s">
        <v>37</v>
      </c>
      <c r="F12" s="28">
        <v>0</v>
      </c>
    </row>
    <row r="13" spans="2:6" ht="51" x14ac:dyDescent="0.2">
      <c r="B13" s="46"/>
      <c r="C13" s="49"/>
      <c r="D13" s="27"/>
      <c r="E13" s="55" t="s">
        <v>56</v>
      </c>
      <c r="F13" s="50">
        <v>3</v>
      </c>
    </row>
    <row r="14" spans="2:6" ht="52" thickBot="1" x14ac:dyDescent="0.25">
      <c r="B14" s="51" t="s">
        <v>42</v>
      </c>
      <c r="C14" s="52"/>
      <c r="D14" s="53"/>
      <c r="E14" s="63" t="s">
        <v>48</v>
      </c>
      <c r="F14" s="54">
        <v>2</v>
      </c>
    </row>
    <row r="15" spans="2:6" ht="17" thickBot="1" x14ac:dyDescent="0.25">
      <c r="B15" s="123" t="s">
        <v>14</v>
      </c>
      <c r="C15" s="124"/>
      <c r="D15" s="45">
        <f>SUM(D4:D12)</f>
        <v>35</v>
      </c>
      <c r="E15" s="24" t="s">
        <v>17</v>
      </c>
      <c r="F15" s="22">
        <f>SUM(F4:F14)</f>
        <v>25</v>
      </c>
    </row>
    <row r="16" spans="2:6" ht="17" thickBot="1" x14ac:dyDescent="0.25">
      <c r="B16" s="125" t="s">
        <v>16</v>
      </c>
      <c r="C16" s="126"/>
      <c r="D16" s="126"/>
      <c r="E16" s="126"/>
      <c r="F16" s="15">
        <f>D15+F15</f>
        <v>60</v>
      </c>
    </row>
    <row r="17" spans="2:6" ht="17" thickBot="1" x14ac:dyDescent="0.25">
      <c r="B17" s="11"/>
      <c r="C17" s="9"/>
      <c r="D17" s="8"/>
      <c r="E17" s="8"/>
      <c r="F17" s="8"/>
    </row>
    <row r="18" spans="2:6" x14ac:dyDescent="0.2">
      <c r="B18" s="108" t="s">
        <v>30</v>
      </c>
      <c r="C18" s="109"/>
      <c r="D18" s="109"/>
      <c r="E18" s="109"/>
      <c r="F18" s="110"/>
    </row>
    <row r="19" spans="2:6" ht="17" customHeight="1" thickBot="1" x14ac:dyDescent="0.25">
      <c r="B19" s="111"/>
      <c r="C19" s="112"/>
      <c r="D19" s="112"/>
      <c r="E19" s="112"/>
      <c r="F19" s="113"/>
    </row>
    <row r="20" spans="2:6" x14ac:dyDescent="0.2">
      <c r="B20" s="128" t="s">
        <v>65</v>
      </c>
      <c r="C20" s="129"/>
      <c r="D20" s="129"/>
      <c r="E20" s="129"/>
      <c r="F20" s="130"/>
    </row>
    <row r="21" spans="2:6" ht="17" thickBot="1" x14ac:dyDescent="0.25">
      <c r="B21" s="131"/>
      <c r="C21" s="132"/>
      <c r="D21" s="132"/>
      <c r="E21" s="132"/>
      <c r="F21" s="133"/>
    </row>
  </sheetData>
  <mergeCells count="7">
    <mergeCell ref="B20:F21"/>
    <mergeCell ref="B18:F19"/>
    <mergeCell ref="B16:E16"/>
    <mergeCell ref="B15:C15"/>
    <mergeCell ref="B2:F2"/>
    <mergeCell ref="B4:B8"/>
    <mergeCell ref="B9:B12"/>
  </mergeCells>
  <pageMargins left="0.7" right="0.7" top="0.75" bottom="0.75" header="0.3" footer="0.3"/>
  <pageSetup scale="9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B1:J18"/>
  <sheetViews>
    <sheetView zoomScale="140" zoomScaleNormal="140" workbookViewId="0">
      <selection activeCell="H24" sqref="H23:H24"/>
    </sheetView>
  </sheetViews>
  <sheetFormatPr baseColWidth="10" defaultColWidth="11" defaultRowHeight="16" x14ac:dyDescent="0.2"/>
  <cols>
    <col min="2" max="2" width="13.6640625" customWidth="1"/>
    <col min="3" max="3" width="43.6640625" customWidth="1"/>
    <col min="5" max="5" width="36.33203125" customWidth="1"/>
  </cols>
  <sheetData>
    <row r="1" spans="2:10" ht="17" thickBot="1" x14ac:dyDescent="0.25"/>
    <row r="2" spans="2:10" ht="17" thickBot="1" x14ac:dyDescent="0.25">
      <c r="B2" s="134" t="s">
        <v>27</v>
      </c>
      <c r="C2" s="135"/>
      <c r="D2" s="135"/>
      <c r="E2" s="135"/>
      <c r="F2" s="136"/>
    </row>
    <row r="3" spans="2:10" ht="18" thickBot="1" x14ac:dyDescent="0.25">
      <c r="B3" s="40" t="s">
        <v>4</v>
      </c>
      <c r="C3" s="23" t="s">
        <v>0</v>
      </c>
      <c r="D3" s="41" t="s">
        <v>9</v>
      </c>
      <c r="E3" s="16" t="s">
        <v>12</v>
      </c>
      <c r="F3" s="42" t="s">
        <v>9</v>
      </c>
    </row>
    <row r="4" spans="2:10" ht="34" x14ac:dyDescent="0.2">
      <c r="B4" s="121" t="s">
        <v>5</v>
      </c>
      <c r="C4" s="64" t="s">
        <v>31</v>
      </c>
      <c r="D4" s="39">
        <v>0</v>
      </c>
      <c r="E4" s="81" t="s">
        <v>23</v>
      </c>
      <c r="F4" s="38">
        <v>2</v>
      </c>
    </row>
    <row r="5" spans="2:10" ht="34" x14ac:dyDescent="0.2">
      <c r="B5" s="121"/>
      <c r="C5" s="64" t="s">
        <v>32</v>
      </c>
      <c r="D5" s="39">
        <v>2</v>
      </c>
      <c r="E5" s="66"/>
      <c r="F5" s="38"/>
    </row>
    <row r="6" spans="2:10" ht="68" x14ac:dyDescent="0.2">
      <c r="B6" s="121"/>
      <c r="C6" s="73" t="s">
        <v>70</v>
      </c>
      <c r="D6" s="39">
        <v>2</v>
      </c>
      <c r="E6" s="68"/>
      <c r="F6" s="38"/>
    </row>
    <row r="7" spans="2:10" ht="68" x14ac:dyDescent="0.2">
      <c r="B7" s="121"/>
      <c r="C7" s="64" t="s">
        <v>71</v>
      </c>
      <c r="D7" s="39">
        <v>2</v>
      </c>
      <c r="E7" s="66"/>
      <c r="F7" s="38"/>
    </row>
    <row r="8" spans="2:10" ht="37" customHeight="1" x14ac:dyDescent="0.2">
      <c r="B8" s="121"/>
      <c r="C8" s="64" t="s">
        <v>41</v>
      </c>
      <c r="D8" s="39">
        <v>2</v>
      </c>
      <c r="E8" s="77"/>
      <c r="F8" s="61"/>
    </row>
    <row r="9" spans="2:10" ht="68" x14ac:dyDescent="0.2">
      <c r="B9" s="122" t="s">
        <v>7</v>
      </c>
      <c r="C9" s="69" t="s">
        <v>43</v>
      </c>
      <c r="D9" s="78">
        <v>0</v>
      </c>
      <c r="E9" s="55" t="s">
        <v>50</v>
      </c>
      <c r="F9" s="50">
        <v>2</v>
      </c>
    </row>
    <row r="10" spans="2:10" ht="30" customHeight="1" x14ac:dyDescent="0.2">
      <c r="B10" s="122"/>
      <c r="C10" s="69" t="s">
        <v>40</v>
      </c>
      <c r="D10" s="78">
        <v>5</v>
      </c>
      <c r="E10" s="96"/>
      <c r="F10" s="62"/>
    </row>
    <row r="11" spans="2:10" ht="53" customHeight="1" thickBot="1" x14ac:dyDescent="0.25">
      <c r="B11" s="51" t="s">
        <v>6</v>
      </c>
      <c r="C11" s="71"/>
      <c r="D11" s="97"/>
      <c r="E11" s="102" t="s">
        <v>72</v>
      </c>
      <c r="F11" s="54">
        <v>2</v>
      </c>
    </row>
    <row r="12" spans="2:10" ht="17" thickBot="1" x14ac:dyDescent="0.25">
      <c r="B12" s="137" t="s">
        <v>14</v>
      </c>
      <c r="C12" s="138"/>
      <c r="D12" s="98">
        <f>SUM(D4:D10)</f>
        <v>13</v>
      </c>
      <c r="E12" s="99" t="s">
        <v>19</v>
      </c>
      <c r="F12" s="100">
        <v>6</v>
      </c>
    </row>
    <row r="13" spans="2:10" ht="17" thickBot="1" x14ac:dyDescent="0.25">
      <c r="B13" s="125" t="s">
        <v>18</v>
      </c>
      <c r="C13" s="126"/>
      <c r="D13" s="126"/>
      <c r="E13" s="126"/>
      <c r="F13" s="15">
        <f>D12+F12</f>
        <v>19</v>
      </c>
    </row>
    <row r="14" spans="2:10" ht="17" thickBot="1" x14ac:dyDescent="0.25">
      <c r="B14" s="101"/>
      <c r="C14" s="101"/>
      <c r="D14" s="101"/>
      <c r="E14" s="101"/>
      <c r="F14" s="101"/>
    </row>
    <row r="15" spans="2:10" x14ac:dyDescent="0.2">
      <c r="B15" s="108" t="s">
        <v>30</v>
      </c>
      <c r="C15" s="109"/>
      <c r="D15" s="109"/>
      <c r="E15" s="109"/>
      <c r="F15" s="110"/>
    </row>
    <row r="16" spans="2:10" ht="17" customHeight="1" thickBot="1" x14ac:dyDescent="0.25">
      <c r="B16" s="111"/>
      <c r="C16" s="112"/>
      <c r="D16" s="112"/>
      <c r="E16" s="112"/>
      <c r="F16" s="113"/>
      <c r="J16" s="10"/>
    </row>
    <row r="17" spans="2:6" x14ac:dyDescent="0.2">
      <c r="B17" s="128" t="s">
        <v>66</v>
      </c>
      <c r="C17" s="129"/>
      <c r="D17" s="129"/>
      <c r="E17" s="129"/>
      <c r="F17" s="130"/>
    </row>
    <row r="18" spans="2:6" ht="17" thickBot="1" x14ac:dyDescent="0.25">
      <c r="B18" s="131"/>
      <c r="C18" s="132"/>
      <c r="D18" s="132"/>
      <c r="E18" s="132"/>
      <c r="F18" s="133"/>
    </row>
  </sheetData>
  <mergeCells count="7">
    <mergeCell ref="B17:F18"/>
    <mergeCell ref="B15:F16"/>
    <mergeCell ref="B12:C12"/>
    <mergeCell ref="B13:E13"/>
    <mergeCell ref="B2:F2"/>
    <mergeCell ref="B4:B8"/>
    <mergeCell ref="B9:B10"/>
  </mergeCells>
  <pageMargins left="0.7" right="0.7" top="0.75" bottom="0.75" header="0.3" footer="0.3"/>
  <pageSetup scale="9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F19"/>
  <sheetViews>
    <sheetView tabSelected="1" topLeftCell="A11" zoomScale="140" zoomScaleNormal="140" workbookViewId="0">
      <selection activeCell="B19" sqref="B2:F19"/>
    </sheetView>
  </sheetViews>
  <sheetFormatPr baseColWidth="10" defaultColWidth="11" defaultRowHeight="16" x14ac:dyDescent="0.2"/>
  <cols>
    <col min="2" max="2" width="13.5" customWidth="1"/>
    <col min="3" max="3" width="36.83203125" customWidth="1"/>
    <col min="4" max="4" width="12.5" customWidth="1"/>
    <col min="5" max="5" width="45" customWidth="1"/>
  </cols>
  <sheetData>
    <row r="1" spans="2:6" ht="17" thickBot="1" x14ac:dyDescent="0.25"/>
    <row r="2" spans="2:6" ht="17" thickBot="1" x14ac:dyDescent="0.25">
      <c r="B2" s="134" t="s">
        <v>74</v>
      </c>
      <c r="C2" s="135"/>
      <c r="D2" s="135"/>
      <c r="E2" s="135"/>
      <c r="F2" s="136"/>
    </row>
    <row r="3" spans="2:6" ht="18" thickBot="1" x14ac:dyDescent="0.25">
      <c r="B3" s="40" t="s">
        <v>4</v>
      </c>
      <c r="C3" s="23" t="s">
        <v>0</v>
      </c>
      <c r="D3" s="41" t="s">
        <v>9</v>
      </c>
      <c r="E3" s="16" t="s">
        <v>20</v>
      </c>
      <c r="F3" s="42" t="s">
        <v>9</v>
      </c>
    </row>
    <row r="4" spans="2:6" ht="34" x14ac:dyDescent="0.2">
      <c r="B4" s="121" t="s">
        <v>5</v>
      </c>
      <c r="C4" s="64" t="s">
        <v>39</v>
      </c>
      <c r="D4" s="39">
        <v>5</v>
      </c>
      <c r="E4" s="64" t="s">
        <v>24</v>
      </c>
      <c r="F4" s="61">
        <v>5</v>
      </c>
    </row>
    <row r="5" spans="2:6" ht="51" x14ac:dyDescent="0.2">
      <c r="B5" s="121"/>
      <c r="C5" s="64" t="s">
        <v>38</v>
      </c>
      <c r="D5" s="39">
        <v>5</v>
      </c>
      <c r="E5" s="64" t="s">
        <v>25</v>
      </c>
      <c r="F5" s="61">
        <v>5</v>
      </c>
    </row>
    <row r="6" spans="2:6" ht="85" x14ac:dyDescent="0.2">
      <c r="B6" s="121"/>
      <c r="C6" s="73" t="s">
        <v>63</v>
      </c>
      <c r="D6" s="39">
        <v>5</v>
      </c>
      <c r="E6" s="65"/>
      <c r="F6" s="61"/>
    </row>
    <row r="7" spans="2:6" ht="68" x14ac:dyDescent="0.2">
      <c r="B7" s="121"/>
      <c r="C7" s="64" t="s">
        <v>64</v>
      </c>
      <c r="D7" s="39">
        <v>5</v>
      </c>
      <c r="E7" s="65"/>
      <c r="F7" s="61"/>
    </row>
    <row r="8" spans="2:6" ht="51" x14ac:dyDescent="0.2">
      <c r="B8" s="121"/>
      <c r="C8" s="64" t="s">
        <v>34</v>
      </c>
      <c r="D8" s="39">
        <v>5</v>
      </c>
      <c r="E8" s="77"/>
      <c r="F8" s="61"/>
    </row>
    <row r="9" spans="2:6" ht="34" x14ac:dyDescent="0.2">
      <c r="B9" s="122" t="s">
        <v>61</v>
      </c>
      <c r="C9" s="69" t="s">
        <v>57</v>
      </c>
      <c r="D9" s="78">
        <v>5</v>
      </c>
      <c r="E9" s="69"/>
      <c r="F9" s="62"/>
    </row>
    <row r="10" spans="2:6" ht="68" x14ac:dyDescent="0.2">
      <c r="B10" s="122"/>
      <c r="C10" s="69" t="s">
        <v>58</v>
      </c>
      <c r="D10" s="78">
        <v>0</v>
      </c>
      <c r="E10" s="69"/>
      <c r="F10" s="62"/>
    </row>
    <row r="11" spans="2:6" ht="51" x14ac:dyDescent="0.2">
      <c r="B11" s="122"/>
      <c r="C11" s="79" t="s">
        <v>59</v>
      </c>
      <c r="D11" s="57">
        <v>0</v>
      </c>
      <c r="E11" s="69"/>
      <c r="F11" s="62"/>
    </row>
    <row r="12" spans="2:6" ht="68" x14ac:dyDescent="0.2">
      <c r="B12" s="122"/>
      <c r="C12" s="79" t="s">
        <v>60</v>
      </c>
      <c r="D12" s="57">
        <v>5</v>
      </c>
      <c r="E12" s="69"/>
      <c r="F12" s="62"/>
    </row>
    <row r="13" spans="2:6" ht="69" thickBot="1" x14ac:dyDescent="0.25">
      <c r="B13" s="107" t="s">
        <v>42</v>
      </c>
      <c r="C13" s="71" t="s">
        <v>73</v>
      </c>
      <c r="D13" s="97">
        <v>5</v>
      </c>
      <c r="E13" s="103"/>
      <c r="F13" s="105"/>
    </row>
    <row r="14" spans="2:6" ht="17" thickBot="1" x14ac:dyDescent="0.25">
      <c r="B14" s="142" t="s">
        <v>14</v>
      </c>
      <c r="C14" s="143"/>
      <c r="D14" s="104">
        <f>SUM(D4:D13)</f>
        <v>40</v>
      </c>
      <c r="E14" s="80" t="s">
        <v>17</v>
      </c>
      <c r="F14" s="14">
        <f>SUM(F4:F12)</f>
        <v>10</v>
      </c>
    </row>
    <row r="15" spans="2:6" ht="17" thickBot="1" x14ac:dyDescent="0.25">
      <c r="B15" s="144" t="s">
        <v>26</v>
      </c>
      <c r="C15" s="145"/>
      <c r="D15" s="126"/>
      <c r="E15" s="126"/>
      <c r="F15" s="15">
        <f>D14+F14</f>
        <v>50</v>
      </c>
    </row>
    <row r="16" spans="2:6" ht="17" thickBot="1" x14ac:dyDescent="0.25">
      <c r="B16" s="146"/>
      <c r="C16" s="146"/>
      <c r="D16" s="146"/>
      <c r="E16" s="146"/>
      <c r="F16" s="146"/>
    </row>
    <row r="17" spans="2:6" x14ac:dyDescent="0.2">
      <c r="B17" s="108" t="s">
        <v>30</v>
      </c>
      <c r="C17" s="109"/>
      <c r="D17" s="109"/>
      <c r="E17" s="109"/>
      <c r="F17" s="110"/>
    </row>
    <row r="18" spans="2:6" ht="17" customHeight="1" thickBot="1" x14ac:dyDescent="0.25">
      <c r="B18" s="111"/>
      <c r="C18" s="112"/>
      <c r="D18" s="112"/>
      <c r="E18" s="112"/>
      <c r="F18" s="113"/>
    </row>
    <row r="19" spans="2:6" ht="45" customHeight="1" thickBot="1" x14ac:dyDescent="0.25">
      <c r="B19" s="139" t="s">
        <v>62</v>
      </c>
      <c r="C19" s="140"/>
      <c r="D19" s="140"/>
      <c r="E19" s="140"/>
      <c r="F19" s="141"/>
    </row>
  </sheetData>
  <mergeCells count="8">
    <mergeCell ref="B19:F19"/>
    <mergeCell ref="B17:F18"/>
    <mergeCell ref="B2:F2"/>
    <mergeCell ref="B4:B8"/>
    <mergeCell ref="B14:C14"/>
    <mergeCell ref="B15:E15"/>
    <mergeCell ref="B16:F16"/>
    <mergeCell ref="B9:B12"/>
  </mergeCells>
  <pageMargins left="0.7" right="0.7" top="0.75" bottom="0.75" header="0.3" footer="0.3"/>
  <pageSetup scale="7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PROPOSED FY2023 PBP Criteria</vt:lpstr>
      <vt:lpstr>LEVEL I &amp; II</vt:lpstr>
      <vt:lpstr>LEVEL III</vt:lpstr>
      <vt:lpstr>LEVEL IV</vt:lpstr>
      <vt:lpstr>BURN</vt:lpstr>
      <vt:lpstr>BURN!Print_Area</vt:lpstr>
      <vt:lpstr>'LEVEL I &amp; II'!Print_Area</vt:lpstr>
      <vt:lpstr>'LEVEL III'!Print_Area</vt:lpstr>
      <vt:lpstr>'LEVEL IV'!Print_Area</vt:lpstr>
      <vt:lpstr>'PROPOSED FY2023 PBP Criteria'!Print_Area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Katie Hamilton</cp:lastModifiedBy>
  <cp:lastPrinted>2022-06-03T05:23:05Z</cp:lastPrinted>
  <dcterms:created xsi:type="dcterms:W3CDTF">2020-02-18T23:45:55Z</dcterms:created>
  <dcterms:modified xsi:type="dcterms:W3CDTF">2022-06-03T05:23:11Z</dcterms:modified>
</cp:coreProperties>
</file>